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מכרזים\ניקיון\ניקיון 2021\"/>
    </mc:Choice>
  </mc:AlternateContent>
  <xr:revisionPtr revIDLastSave="0" documentId="8_{9A0305AD-24F2-40F0-8A47-50E5088633A2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גיליון1" sheetId="1" r:id="rId1"/>
    <sheet name="גיליון2" sheetId="2" r:id="rId2"/>
    <sheet name="גיליון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G35" i="1"/>
  <c r="H33" i="1"/>
  <c r="I33" i="1" s="1"/>
  <c r="F33" i="1"/>
  <c r="I32" i="1"/>
  <c r="G32" i="1"/>
  <c r="I31" i="1"/>
  <c r="G31" i="1"/>
  <c r="I30" i="1"/>
  <c r="G30" i="1"/>
  <c r="I29" i="1"/>
  <c r="G29" i="1"/>
  <c r="I28" i="1"/>
  <c r="G28" i="1"/>
  <c r="H27" i="1"/>
  <c r="I27" i="1" s="1"/>
  <c r="F27" i="1"/>
  <c r="G27" i="1" s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F34" i="1" l="1"/>
  <c r="F36" i="1" s="1"/>
  <c r="G36" i="1" s="1"/>
  <c r="H34" i="1"/>
  <c r="G33" i="1"/>
  <c r="G34" i="1" l="1"/>
  <c r="I34" i="1"/>
  <c r="H36" i="1"/>
  <c r="I36" i="1" s="1"/>
</calcChain>
</file>

<file path=xl/sharedStrings.xml><?xml version="1.0" encoding="utf-8"?>
<sst xmlns="http://schemas.openxmlformats.org/spreadsheetml/2006/main" count="44" uniqueCount="42">
  <si>
    <t xml:space="preserve">שם המציע : </t>
  </si>
  <si>
    <t xml:space="preserve">רכיבי שכר </t>
  </si>
  <si>
    <t>עובד ניקיון</t>
  </si>
  <si>
    <t xml:space="preserve">מפקח </t>
  </si>
  <si>
    <t>הערות
אין בהערות אלה כדי לשנות ממחוייבויות המציע</t>
  </si>
  <si>
    <t xml:space="preserve">בש"ח </t>
  </si>
  <si>
    <t xml:space="preserve">באחוזים </t>
  </si>
  <si>
    <t>שכר ברוטו</t>
  </si>
  <si>
    <t>דמי נסיעה</t>
  </si>
  <si>
    <t>דמי חופשה</t>
  </si>
  <si>
    <t>תוספת ותק</t>
  </si>
  <si>
    <t>דמי חגים</t>
  </si>
  <si>
    <t>דמי הבראה</t>
  </si>
  <si>
    <t>מענק מצויינות</t>
  </si>
  <si>
    <t>שי לחג</t>
  </si>
  <si>
    <t>ביטוח לאומי מעביד</t>
  </si>
  <si>
    <t>הפרשה לפנסיה</t>
  </si>
  <si>
    <t>הפרשה לפנסיה נסיעות</t>
  </si>
  <si>
    <t>קרן השתלמות</t>
  </si>
  <si>
    <t>הפרשה לפיצויים</t>
  </si>
  <si>
    <t>דמי מחלה</t>
  </si>
  <si>
    <t>שעות נוספות</t>
  </si>
  <si>
    <t xml:space="preserve">סה"כ עלות שכר ישירה 1 </t>
  </si>
  <si>
    <t>עלות חומרי ניקיון ומיכון</t>
  </si>
  <si>
    <t>עבודות ניקיון מיוחדות - לפי דרישות המכרז</t>
  </si>
  <si>
    <t xml:space="preserve">עלות ביגוד </t>
  </si>
  <si>
    <t>הוצאות אחרות (יש לציין סעיפי הוצאה) *</t>
  </si>
  <si>
    <t>תקורה *</t>
  </si>
  <si>
    <t>סה"כ עלויות מועמסות 2</t>
  </si>
  <si>
    <t>סה"כ הצעת מחיר לפני רווח קבלני</t>
  </si>
  <si>
    <t>רווח קבלני *</t>
  </si>
  <si>
    <t xml:space="preserve">סה"כ הצעת מחיר </t>
  </si>
  <si>
    <t>* עבור כל סעיף העמסה נדרש המציע להציג את אופן החישוב במפורט (אמדני כמויות, סוגי חומרים וכו')</t>
  </si>
  <si>
    <t xml:space="preserve">פירוט הצעת מחיר מכרז  - מתן שירותי ניקיון בבנייני המכון הטכנולוגי </t>
  </si>
  <si>
    <t>נספח 20א'</t>
  </si>
  <si>
    <t>אישור רו"ח/עו"ד</t>
  </si>
  <si>
    <t>אני הח"מ, _____________, המשמש כעו"ד/רו"ח של המציע כהגדרתו בהסכם זה, מאשר כי ביום</t>
  </si>
  <si>
    <t>________, הופיע/ו בפני החתום/מים מעלה, המורשים לחתום בשם המציע, וכי הנ"ל חתמו בפניי.</t>
  </si>
  <si>
    <t>במקרה שהמציע הינו תאגיד, אני הח"מ ___________, המשמש כעו"ד/רו"ח של המציע כהגדרתו בהסכם זה, מאשר כי המציע אינו נמצא בהליכי פירוק ו/או לא הופעל צו כונס נכסים נגדו וכי מורשי</t>
  </si>
  <si>
    <t>החתימה שלה לצורך חתימה על הצעה זו הם____________ נושא ת.ז.______________</t>
  </si>
  <si>
    <t>ו-___________ נושא ת.ז.____________, וכי הנ"ל חתמו בפניי על הצעה זו והוא/הם רשאי/ם לעשות כן בהתאם למסמכי ההתאגדות של המציע ו/או בהתאם להחלטה בת תוקף שקיבל המציע</t>
  </si>
  <si>
    <t>כדין ואשר אושרה כדין.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</si>
</sst>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4"/>
      <color theme="1"/>
      <name val="Arial"/>
      <family val="2"/>
      <charset val="177"/>
      <scheme val="minor"/>
    </font>
    <font>
      <b/>
      <u/>
      <sz val="14"/>
      <color theme="1"/>
      <name val="Arial"/>
      <family val="2"/>
      <charset val="177"/>
      <scheme val="minor"/>
    </font>
    <font>
      <b/>
      <sz val="14"/>
      <color theme="1"/>
      <name val="Arial"/>
      <family val="2"/>
      <charset val="177"/>
      <scheme val="minor"/>
    </font>
    <font>
      <sz val="14"/>
      <name val="Arial"/>
      <family val="2"/>
      <charset val="177"/>
      <scheme val="minor"/>
    </font>
    <font>
      <b/>
      <sz val="14"/>
      <color indexed="8"/>
      <name val="Arial"/>
      <family val="2"/>
      <charset val="177"/>
      <scheme val="minor"/>
    </font>
    <font>
      <sz val="14"/>
      <color rgb="FF1F497D"/>
      <name val="Arial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/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4" fillId="0" borderId="8" xfId="0" applyFont="1" applyBorder="1"/>
    <xf numFmtId="0" fontId="2" fillId="0" borderId="9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right" vertical="center" readingOrder="2"/>
      <protection locked="0"/>
    </xf>
    <xf numFmtId="0" fontId="2" fillId="0" borderId="12" xfId="0" applyFont="1" applyBorder="1" applyAlignment="1" applyProtection="1">
      <alignment vertical="center"/>
    </xf>
    <xf numFmtId="2" fontId="2" fillId="0" borderId="8" xfId="0" applyNumberFormat="1" applyFont="1" applyBorder="1"/>
    <xf numFmtId="164" fontId="2" fillId="0" borderId="13" xfId="0" applyNumberFormat="1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right" vertical="center" readingOrder="2"/>
      <protection locked="0"/>
    </xf>
    <xf numFmtId="0" fontId="2" fillId="0" borderId="8" xfId="0" applyFont="1" applyBorder="1"/>
    <xf numFmtId="0" fontId="4" fillId="2" borderId="15" xfId="0" applyFont="1" applyFill="1" applyBorder="1" applyAlignment="1" applyProtection="1">
      <alignment vertical="center"/>
    </xf>
    <xf numFmtId="2" fontId="4" fillId="2" borderId="16" xfId="0" applyNumberFormat="1" applyFont="1" applyFill="1" applyBorder="1" applyAlignment="1" applyProtection="1">
      <alignment horizontal="center" vertical="center"/>
    </xf>
    <xf numFmtId="164" fontId="5" fillId="3" borderId="13" xfId="0" applyNumberFormat="1" applyFont="1" applyFill="1" applyBorder="1" applyAlignment="1" applyProtection="1">
      <alignment horizontal="center" vertical="center"/>
    </xf>
    <xf numFmtId="10" fontId="4" fillId="2" borderId="17" xfId="1" applyNumberFormat="1" applyFont="1" applyFill="1" applyBorder="1" applyAlignment="1" applyProtection="1">
      <alignment horizontal="right" vertical="center" wrapText="1" readingOrder="2"/>
    </xf>
    <xf numFmtId="0" fontId="2" fillId="0" borderId="18" xfId="0" applyFont="1" applyFill="1" applyBorder="1" applyAlignment="1" applyProtection="1">
      <alignment vertical="center"/>
    </xf>
    <xf numFmtId="2" fontId="2" fillId="0" borderId="19" xfId="0" applyNumberFormat="1" applyFont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vertical="center" wrapText="1"/>
    </xf>
    <xf numFmtId="0" fontId="2" fillId="0" borderId="20" xfId="0" applyFont="1" applyFill="1" applyBorder="1" applyAlignment="1" applyProtection="1">
      <alignment vertical="center" wrapText="1"/>
    </xf>
    <xf numFmtId="0" fontId="4" fillId="2" borderId="15" xfId="0" applyFont="1" applyFill="1" applyBorder="1" applyAlignment="1" applyProtection="1">
      <alignment vertical="center" wrapText="1"/>
    </xf>
    <xf numFmtId="0" fontId="4" fillId="2" borderId="17" xfId="0" applyFont="1" applyFill="1" applyBorder="1" applyAlignment="1" applyProtection="1">
      <alignment horizontal="right" vertical="center" readingOrder="2"/>
    </xf>
    <xf numFmtId="0" fontId="2" fillId="0" borderId="5" xfId="0" applyFont="1" applyFill="1" applyBorder="1" applyAlignment="1" applyProtection="1">
      <alignment vertical="center"/>
    </xf>
    <xf numFmtId="0" fontId="7" fillId="0" borderId="0" xfId="0" applyFont="1" applyAlignment="1">
      <alignment horizontal="right" readingOrder="2"/>
    </xf>
    <xf numFmtId="3" fontId="2" fillId="0" borderId="0" xfId="0" applyNumberFormat="1" applyFont="1"/>
    <xf numFmtId="0" fontId="4" fillId="4" borderId="1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readingOrder="2"/>
    </xf>
    <xf numFmtId="0" fontId="6" fillId="0" borderId="21" xfId="0" applyFont="1" applyBorder="1" applyAlignment="1" applyProtection="1">
      <alignment horizontal="center" vertical="center" readingOrder="2"/>
    </xf>
    <xf numFmtId="0" fontId="6" fillId="0" borderId="3" xfId="0" applyFont="1" applyBorder="1" applyAlignment="1" applyProtection="1">
      <alignment horizontal="center" vertical="center" readingOrder="2"/>
    </xf>
    <xf numFmtId="0" fontId="6" fillId="0" borderId="5" xfId="0" applyFont="1" applyBorder="1" applyAlignment="1" applyProtection="1">
      <alignment horizontal="center" vertical="center" readingOrder="2"/>
    </xf>
    <xf numFmtId="0" fontId="6" fillId="0" borderId="22" xfId="0" applyFont="1" applyBorder="1" applyAlignment="1" applyProtection="1">
      <alignment horizontal="center" vertical="center" readingOrder="2"/>
    </xf>
    <xf numFmtId="0" fontId="6" fillId="0" borderId="6" xfId="0" applyFont="1" applyBorder="1" applyAlignment="1" applyProtection="1">
      <alignment horizontal="center" vertical="center" readingOrder="2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J51"/>
  <sheetViews>
    <sheetView rightToLeft="1" tabSelected="1" topLeftCell="B1" workbookViewId="0">
      <selection activeCell="H12" sqref="H12"/>
    </sheetView>
  </sheetViews>
  <sheetFormatPr defaultColWidth="8.75" defaultRowHeight="18" x14ac:dyDescent="0.25"/>
  <cols>
    <col min="1" max="3" width="8.75" style="1"/>
    <col min="4" max="4" width="3.875" style="1" bestFit="1" customWidth="1"/>
    <col min="5" max="5" width="32.75" style="1" customWidth="1"/>
    <col min="6" max="6" width="11.75" style="1" customWidth="1"/>
    <col min="7" max="7" width="10.375" style="1" customWidth="1"/>
    <col min="8" max="8" width="8.25" style="1" customWidth="1"/>
    <col min="9" max="9" width="12" style="1" customWidth="1"/>
    <col min="10" max="10" width="54.75" style="1" customWidth="1"/>
    <col min="11" max="16384" width="8.75" style="1"/>
  </cols>
  <sheetData>
    <row r="4" spans="5:10" x14ac:dyDescent="0.25">
      <c r="E4" s="1" t="s">
        <v>34</v>
      </c>
    </row>
    <row r="7" spans="5:10" x14ac:dyDescent="0.25">
      <c r="E7" s="2" t="s">
        <v>33</v>
      </c>
      <c r="F7" s="2"/>
      <c r="G7" s="2"/>
      <c r="H7" s="2"/>
      <c r="I7" s="2"/>
      <c r="J7" s="2"/>
    </row>
    <row r="8" spans="5:10" ht="25.15" customHeight="1" x14ac:dyDescent="0.25">
      <c r="E8" s="1" t="s">
        <v>0</v>
      </c>
      <c r="G8" s="3"/>
      <c r="H8" s="3"/>
      <c r="I8" s="3"/>
      <c r="J8" s="3"/>
    </row>
    <row r="9" spans="5:10" ht="18.75" thickBot="1" x14ac:dyDescent="0.3">
      <c r="E9" s="4"/>
      <c r="F9" s="5"/>
    </row>
    <row r="10" spans="5:10" x14ac:dyDescent="0.25">
      <c r="E10" s="33" t="s">
        <v>1</v>
      </c>
      <c r="F10" s="35" t="s">
        <v>2</v>
      </c>
      <c r="G10" s="36"/>
      <c r="H10" s="35" t="s">
        <v>3</v>
      </c>
      <c r="I10" s="36"/>
      <c r="J10" s="37" t="s">
        <v>4</v>
      </c>
    </row>
    <row r="11" spans="5:10" ht="18.75" thickBot="1" x14ac:dyDescent="0.3">
      <c r="E11" s="34"/>
      <c r="F11" s="6" t="s">
        <v>5</v>
      </c>
      <c r="G11" s="7" t="s">
        <v>6</v>
      </c>
      <c r="H11" s="6" t="s">
        <v>5</v>
      </c>
      <c r="I11" s="7" t="s">
        <v>6</v>
      </c>
      <c r="J11" s="38"/>
    </row>
    <row r="12" spans="5:10" x14ac:dyDescent="0.25">
      <c r="E12" s="8" t="s">
        <v>7</v>
      </c>
      <c r="F12" s="9">
        <v>32</v>
      </c>
      <c r="G12" s="10"/>
      <c r="H12" s="32">
        <v>45</v>
      </c>
      <c r="I12" s="10"/>
      <c r="J12" s="11"/>
    </row>
    <row r="13" spans="5:10" x14ac:dyDescent="0.25">
      <c r="E13" s="12" t="s">
        <v>8</v>
      </c>
      <c r="F13" s="13"/>
      <c r="G13" s="14">
        <f>+F13/$F$12</f>
        <v>0</v>
      </c>
      <c r="H13" s="13"/>
      <c r="I13" s="14">
        <f>+H13/$H$12</f>
        <v>0</v>
      </c>
      <c r="J13" s="15"/>
    </row>
    <row r="14" spans="5:10" x14ac:dyDescent="0.25">
      <c r="E14" s="12" t="s">
        <v>9</v>
      </c>
      <c r="F14" s="13"/>
      <c r="G14" s="14">
        <f t="shared" ref="G14:G36" si="0">+F14/$F$12</f>
        <v>0</v>
      </c>
      <c r="H14" s="13"/>
      <c r="I14" s="14">
        <f t="shared" ref="I14:I35" si="1">+H14/$H$12</f>
        <v>0</v>
      </c>
      <c r="J14" s="15"/>
    </row>
    <row r="15" spans="5:10" x14ac:dyDescent="0.25">
      <c r="E15" s="12" t="s">
        <v>10</v>
      </c>
      <c r="F15" s="16"/>
      <c r="G15" s="14">
        <f t="shared" si="0"/>
        <v>0</v>
      </c>
      <c r="H15" s="13"/>
      <c r="I15" s="14">
        <f t="shared" si="1"/>
        <v>0</v>
      </c>
      <c r="J15" s="15"/>
    </row>
    <row r="16" spans="5:10" x14ac:dyDescent="0.25">
      <c r="E16" s="12" t="s">
        <v>11</v>
      </c>
      <c r="F16" s="13"/>
      <c r="G16" s="14">
        <f t="shared" si="0"/>
        <v>0</v>
      </c>
      <c r="H16" s="16"/>
      <c r="I16" s="14">
        <f t="shared" si="1"/>
        <v>0</v>
      </c>
      <c r="J16" s="15"/>
    </row>
    <row r="17" spans="5:10" x14ac:dyDescent="0.25">
      <c r="E17" s="12" t="s">
        <v>12</v>
      </c>
      <c r="F17" s="13"/>
      <c r="G17" s="14">
        <f t="shared" si="0"/>
        <v>0</v>
      </c>
      <c r="H17" s="13"/>
      <c r="I17" s="14">
        <f t="shared" si="1"/>
        <v>0</v>
      </c>
      <c r="J17" s="15"/>
    </row>
    <row r="18" spans="5:10" x14ac:dyDescent="0.25">
      <c r="E18" s="12" t="s">
        <v>13</v>
      </c>
      <c r="F18" s="13"/>
      <c r="G18" s="14">
        <f t="shared" si="0"/>
        <v>0</v>
      </c>
      <c r="H18" s="13"/>
      <c r="I18" s="14">
        <f t="shared" si="1"/>
        <v>0</v>
      </c>
      <c r="J18" s="15"/>
    </row>
    <row r="19" spans="5:10" x14ac:dyDescent="0.25">
      <c r="E19" s="12" t="s">
        <v>14</v>
      </c>
      <c r="F19" s="13"/>
      <c r="G19" s="14">
        <f t="shared" si="0"/>
        <v>0</v>
      </c>
      <c r="H19" s="13"/>
      <c r="I19" s="14">
        <f t="shared" si="1"/>
        <v>0</v>
      </c>
      <c r="J19" s="15"/>
    </row>
    <row r="20" spans="5:10" x14ac:dyDescent="0.25">
      <c r="E20" s="12" t="s">
        <v>15</v>
      </c>
      <c r="F20" s="13"/>
      <c r="G20" s="14">
        <f t="shared" si="0"/>
        <v>0</v>
      </c>
      <c r="H20" s="13"/>
      <c r="I20" s="14">
        <f t="shared" si="1"/>
        <v>0</v>
      </c>
      <c r="J20" s="15"/>
    </row>
    <row r="21" spans="5:10" x14ac:dyDescent="0.25">
      <c r="E21" s="12" t="s">
        <v>16</v>
      </c>
      <c r="F21" s="13"/>
      <c r="G21" s="14">
        <f t="shared" si="0"/>
        <v>0</v>
      </c>
      <c r="H21" s="13"/>
      <c r="I21" s="14">
        <f t="shared" si="1"/>
        <v>0</v>
      </c>
      <c r="J21" s="15"/>
    </row>
    <row r="22" spans="5:10" x14ac:dyDescent="0.25">
      <c r="E22" s="12" t="s">
        <v>17</v>
      </c>
      <c r="F22" s="13"/>
      <c r="G22" s="14">
        <f t="shared" si="0"/>
        <v>0</v>
      </c>
      <c r="H22" s="13"/>
      <c r="I22" s="14">
        <f t="shared" si="1"/>
        <v>0</v>
      </c>
      <c r="J22" s="15"/>
    </row>
    <row r="23" spans="5:10" x14ac:dyDescent="0.25">
      <c r="E23" s="12" t="s">
        <v>18</v>
      </c>
      <c r="F23" s="13"/>
      <c r="G23" s="14">
        <f t="shared" si="0"/>
        <v>0</v>
      </c>
      <c r="H23" s="13"/>
      <c r="I23" s="14">
        <f t="shared" si="1"/>
        <v>0</v>
      </c>
      <c r="J23" s="15"/>
    </row>
    <row r="24" spans="5:10" x14ac:dyDescent="0.25">
      <c r="E24" s="12" t="s">
        <v>19</v>
      </c>
      <c r="F24" s="13"/>
      <c r="G24" s="14">
        <f t="shared" si="0"/>
        <v>0</v>
      </c>
      <c r="H24" s="13"/>
      <c r="I24" s="14">
        <f t="shared" si="1"/>
        <v>0</v>
      </c>
      <c r="J24" s="15"/>
    </row>
    <row r="25" spans="5:10" x14ac:dyDescent="0.25">
      <c r="E25" s="12" t="s">
        <v>20</v>
      </c>
      <c r="F25" s="13"/>
      <c r="G25" s="14">
        <f t="shared" si="0"/>
        <v>0</v>
      </c>
      <c r="H25" s="13"/>
      <c r="I25" s="14">
        <f t="shared" si="1"/>
        <v>0</v>
      </c>
      <c r="J25" s="15"/>
    </row>
    <row r="26" spans="5:10" ht="18.75" thickBot="1" x14ac:dyDescent="0.3">
      <c r="E26" s="12" t="s">
        <v>21</v>
      </c>
      <c r="F26" s="13"/>
      <c r="G26" s="14">
        <f t="shared" si="0"/>
        <v>0</v>
      </c>
      <c r="H26" s="13"/>
      <c r="I26" s="14">
        <f t="shared" si="1"/>
        <v>0</v>
      </c>
      <c r="J26" s="15"/>
    </row>
    <row r="27" spans="5:10" ht="18.75" thickBot="1" x14ac:dyDescent="0.3">
      <c r="E27" s="17" t="s">
        <v>22</v>
      </c>
      <c r="F27" s="18">
        <f>SUM(F12:F26)</f>
        <v>32</v>
      </c>
      <c r="G27" s="14">
        <f t="shared" si="0"/>
        <v>1</v>
      </c>
      <c r="H27" s="18">
        <f>SUM(H12:H26)</f>
        <v>45</v>
      </c>
      <c r="I27" s="19">
        <f t="shared" si="1"/>
        <v>1</v>
      </c>
      <c r="J27" s="20"/>
    </row>
    <row r="28" spans="5:10" x14ac:dyDescent="0.25">
      <c r="E28" s="21" t="s">
        <v>23</v>
      </c>
      <c r="F28" s="22"/>
      <c r="G28" s="14">
        <f t="shared" si="0"/>
        <v>0</v>
      </c>
      <c r="H28" s="22">
        <v>0</v>
      </c>
      <c r="I28" s="14">
        <f t="shared" si="1"/>
        <v>0</v>
      </c>
      <c r="J28" s="11"/>
    </row>
    <row r="29" spans="5:10" ht="36" x14ac:dyDescent="0.25">
      <c r="E29" s="23" t="s">
        <v>24</v>
      </c>
      <c r="F29" s="22"/>
      <c r="G29" s="14">
        <f t="shared" si="0"/>
        <v>0</v>
      </c>
      <c r="H29" s="22"/>
      <c r="I29" s="14">
        <f t="shared" si="1"/>
        <v>0</v>
      </c>
      <c r="J29" s="11"/>
    </row>
    <row r="30" spans="5:10" x14ac:dyDescent="0.25">
      <c r="E30" s="24" t="s">
        <v>25</v>
      </c>
      <c r="F30" s="22"/>
      <c r="G30" s="14">
        <f t="shared" si="0"/>
        <v>0</v>
      </c>
      <c r="H30" s="22"/>
      <c r="I30" s="14">
        <f t="shared" si="1"/>
        <v>0</v>
      </c>
      <c r="J30" s="11"/>
    </row>
    <row r="31" spans="5:10" ht="36" x14ac:dyDescent="0.25">
      <c r="E31" s="25" t="s">
        <v>26</v>
      </c>
      <c r="F31" s="22"/>
      <c r="G31" s="14">
        <f t="shared" si="0"/>
        <v>0</v>
      </c>
      <c r="H31" s="22"/>
      <c r="I31" s="14">
        <f t="shared" si="1"/>
        <v>0</v>
      </c>
      <c r="J31" s="11"/>
    </row>
    <row r="32" spans="5:10" ht="18.75" thickBot="1" x14ac:dyDescent="0.3">
      <c r="E32" s="26" t="s">
        <v>27</v>
      </c>
      <c r="F32" s="22"/>
      <c r="G32" s="14">
        <f t="shared" si="0"/>
        <v>0</v>
      </c>
      <c r="H32" s="22"/>
      <c r="I32" s="14">
        <f t="shared" si="1"/>
        <v>0</v>
      </c>
      <c r="J32" s="11"/>
    </row>
    <row r="33" spans="5:10" ht="18.75" thickBot="1" x14ac:dyDescent="0.3">
      <c r="E33" s="27" t="s">
        <v>28</v>
      </c>
      <c r="F33" s="18">
        <f>SUM(F28:F32)</f>
        <v>0</v>
      </c>
      <c r="G33" s="14">
        <f t="shared" si="0"/>
        <v>0</v>
      </c>
      <c r="H33" s="18">
        <f>SUM(H28:H32)</f>
        <v>0</v>
      </c>
      <c r="I33" s="19">
        <f t="shared" si="1"/>
        <v>0</v>
      </c>
      <c r="J33" s="28"/>
    </row>
    <row r="34" spans="5:10" ht="36.75" thickBot="1" x14ac:dyDescent="0.3">
      <c r="E34" s="27" t="s">
        <v>29</v>
      </c>
      <c r="F34" s="18">
        <f>+F33+F27</f>
        <v>32</v>
      </c>
      <c r="G34" s="14">
        <f t="shared" si="0"/>
        <v>1</v>
      </c>
      <c r="H34" s="18">
        <f>+H33+H27</f>
        <v>45</v>
      </c>
      <c r="I34" s="19">
        <f t="shared" si="1"/>
        <v>1</v>
      </c>
      <c r="J34" s="28"/>
    </row>
    <row r="35" spans="5:10" ht="18.75" thickBot="1" x14ac:dyDescent="0.3">
      <c r="E35" s="29" t="s">
        <v>30</v>
      </c>
      <c r="F35" s="22"/>
      <c r="G35" s="14">
        <f t="shared" si="0"/>
        <v>0</v>
      </c>
      <c r="H35" s="22"/>
      <c r="I35" s="14">
        <f t="shared" si="1"/>
        <v>0</v>
      </c>
      <c r="J35" s="11"/>
    </row>
    <row r="36" spans="5:10" ht="18.75" thickBot="1" x14ac:dyDescent="0.3">
      <c r="E36" s="17" t="s">
        <v>31</v>
      </c>
      <c r="F36" s="18">
        <f>+F34+F35</f>
        <v>32</v>
      </c>
      <c r="G36" s="14">
        <f t="shared" si="0"/>
        <v>1</v>
      </c>
      <c r="H36" s="18">
        <f>+H34+H35</f>
        <v>45</v>
      </c>
      <c r="I36" s="19">
        <f>+H36/$H$12</f>
        <v>1</v>
      </c>
      <c r="J36" s="28"/>
    </row>
    <row r="38" spans="5:10" ht="18.75" thickBot="1" x14ac:dyDescent="0.3"/>
    <row r="39" spans="5:10" x14ac:dyDescent="0.25">
      <c r="E39" s="39" t="s">
        <v>32</v>
      </c>
      <c r="F39" s="40"/>
      <c r="G39" s="40"/>
      <c r="H39" s="40"/>
      <c r="I39" s="40"/>
      <c r="J39" s="41"/>
    </row>
    <row r="40" spans="5:10" ht="18.75" thickBot="1" x14ac:dyDescent="0.3">
      <c r="E40" s="42"/>
      <c r="F40" s="43"/>
      <c r="G40" s="43"/>
      <c r="H40" s="43"/>
      <c r="I40" s="43"/>
      <c r="J40" s="44"/>
    </row>
    <row r="45" spans="5:10" x14ac:dyDescent="0.25">
      <c r="E45" s="30" t="s">
        <v>35</v>
      </c>
    </row>
    <row r="46" spans="5:10" x14ac:dyDescent="0.25">
      <c r="E46" s="30" t="s">
        <v>36</v>
      </c>
      <c r="F46" s="31"/>
    </row>
    <row r="47" spans="5:10" x14ac:dyDescent="0.25">
      <c r="E47" s="30" t="s">
        <v>37</v>
      </c>
    </row>
    <row r="48" spans="5:10" x14ac:dyDescent="0.25">
      <c r="E48" s="1" t="s">
        <v>38</v>
      </c>
    </row>
    <row r="49" spans="5:5" x14ac:dyDescent="0.25">
      <c r="E49" s="1" t="s">
        <v>39</v>
      </c>
    </row>
    <row r="50" spans="5:5" x14ac:dyDescent="0.25">
      <c r="E50" s="30" t="s">
        <v>40</v>
      </c>
    </row>
    <row r="51" spans="5:5" x14ac:dyDescent="0.25">
      <c r="E51" s="1" t="s">
        <v>41</v>
      </c>
    </row>
  </sheetData>
  <mergeCells count="5">
    <mergeCell ref="E10:E11"/>
    <mergeCell ref="F10:G10"/>
    <mergeCell ref="H10:I10"/>
    <mergeCell ref="J10:J11"/>
    <mergeCell ref="E39:J4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haim</dc:creator>
  <cp:lastModifiedBy>Sharon Vosuki Spindler</cp:lastModifiedBy>
  <cp:lastPrinted>2016-08-16T05:26:49Z</cp:lastPrinted>
  <dcterms:created xsi:type="dcterms:W3CDTF">2016-08-11T11:24:01Z</dcterms:created>
  <dcterms:modified xsi:type="dcterms:W3CDTF">2021-12-22T11:30:59Z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S_WORKBOOK_UID">
    <vt:lpwstr>188d9028bf084d33b4437e570f292916</vt:lpwstr>
  </property>
</Properties>
</file>